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0490" windowHeight="7770"/>
  </bookViews>
  <sheets>
    <sheet name="トラック総合" sheetId="1" r:id="rId1"/>
  </sheets>
  <definedNames>
    <definedName name="_xlnm.Print_Area" localSheetId="0">トラック総合!$A$1:$O$12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J17" i="1"/>
  <c r="I17" i="1"/>
  <c r="H17" i="1"/>
  <c r="G17" i="1"/>
  <c r="F17" i="1"/>
  <c r="E17" i="1"/>
  <c r="D17" i="1"/>
  <c r="K16" i="1"/>
  <c r="J16" i="1"/>
  <c r="I16" i="1"/>
  <c r="H16" i="1"/>
  <c r="G16" i="1"/>
  <c r="F16" i="1"/>
  <c r="E16" i="1"/>
  <c r="D16" i="1"/>
  <c r="N10" i="1"/>
  <c r="N8" i="1"/>
  <c r="N6" i="1"/>
  <c r="N4" i="1"/>
</calcChain>
</file>

<file path=xl/sharedStrings.xml><?xml version="1.0" encoding="utf-8"?>
<sst xmlns="http://schemas.openxmlformats.org/spreadsheetml/2006/main" count="29" uniqueCount="25">
  <si>
    <t>総合得点表</t>
    <rPh sb="0" eb="2">
      <t>ソウゴウ</t>
    </rPh>
    <rPh sb="2" eb="4">
      <t>トクテン</t>
    </rPh>
    <rPh sb="4" eb="5">
      <t>ヒョウ</t>
    </rPh>
    <phoneticPr fontId="2"/>
  </si>
  <si>
    <t>１㎞Ｔ・Ｔ</t>
    <phoneticPr fontId="2"/>
  </si>
  <si>
    <t>2km個人追い抜き</t>
    <rPh sb="3" eb="5">
      <t>コジン</t>
    </rPh>
    <rPh sb="5" eb="6">
      <t>オ</t>
    </rPh>
    <rPh sb="7" eb="8">
      <t>ヌ</t>
    </rPh>
    <phoneticPr fontId="2"/>
  </si>
  <si>
    <t>スプリント</t>
    <phoneticPr fontId="2"/>
  </si>
  <si>
    <t>4㎞速度</t>
    <rPh sb="2" eb="3">
      <t>ソク</t>
    </rPh>
    <rPh sb="3" eb="4">
      <t>ド</t>
    </rPh>
    <phoneticPr fontId="2"/>
  </si>
  <si>
    <t>3km個人追抜き</t>
    <rPh sb="3" eb="5">
      <t>コジン</t>
    </rPh>
    <rPh sb="5" eb="7">
      <t>オイヌ</t>
    </rPh>
    <phoneticPr fontId="2"/>
  </si>
  <si>
    <t>スクラッチ</t>
    <phoneticPr fontId="2"/>
  </si>
  <si>
    <t>ポイントレース</t>
    <phoneticPr fontId="2"/>
  </si>
  <si>
    <t>ケイリン</t>
    <phoneticPr fontId="2"/>
  </si>
  <si>
    <t>チームスプリント</t>
    <phoneticPr fontId="2"/>
  </si>
  <si>
    <t>団体追抜き</t>
    <rPh sb="0" eb="2">
      <t>ダンタイ</t>
    </rPh>
    <rPh sb="2" eb="4">
      <t>オイヌ</t>
    </rPh>
    <phoneticPr fontId="2"/>
  </si>
  <si>
    <t>総合得点</t>
    <rPh sb="0" eb="2">
      <t>ソウゴウ</t>
    </rPh>
    <rPh sb="2" eb="3">
      <t>トク</t>
    </rPh>
    <rPh sb="3" eb="4">
      <t>テン</t>
    </rPh>
    <phoneticPr fontId="2"/>
  </si>
  <si>
    <t>順位</t>
    <rPh sb="0" eb="2">
      <t>ジュンイ</t>
    </rPh>
    <phoneticPr fontId="2"/>
  </si>
  <si>
    <t>1部</t>
    <rPh sb="1" eb="2">
      <t>ブ</t>
    </rPh>
    <phoneticPr fontId="2"/>
  </si>
  <si>
    <t>紫波</t>
    <rPh sb="0" eb="2">
      <t>シワ</t>
    </rPh>
    <phoneticPr fontId="2"/>
  </si>
  <si>
    <t>Ｔ</t>
    <phoneticPr fontId="2"/>
  </si>
  <si>
    <t>Ｒ</t>
    <phoneticPr fontId="2"/>
  </si>
  <si>
    <t>盛農</t>
    <rPh sb="0" eb="1">
      <t>モリ</t>
    </rPh>
    <rPh sb="1" eb="2">
      <t>ノウ</t>
    </rPh>
    <phoneticPr fontId="2"/>
  </si>
  <si>
    <t>Ｔ</t>
    <phoneticPr fontId="2"/>
  </si>
  <si>
    <t>Ｒ</t>
    <phoneticPr fontId="2"/>
  </si>
  <si>
    <t>水農</t>
    <rPh sb="0" eb="2">
      <t>ミズノウ</t>
    </rPh>
    <phoneticPr fontId="2"/>
  </si>
  <si>
    <t>大迫</t>
    <rPh sb="0" eb="2">
      <t>オオハサマ</t>
    </rPh>
    <phoneticPr fontId="2"/>
  </si>
  <si>
    <t>※　紫波総合が２年ぶりのトラック総合優勝</t>
    <rPh sb="2" eb="6">
      <t>シワソウゴウ</t>
    </rPh>
    <rPh sb="8" eb="9">
      <t>ネン</t>
    </rPh>
    <rPh sb="16" eb="18">
      <t>ソウゴウ</t>
    </rPh>
    <rPh sb="18" eb="20">
      <t>ユウショウ</t>
    </rPh>
    <phoneticPr fontId="2"/>
  </si>
  <si>
    <t>団体</t>
    <rPh sb="0" eb="2">
      <t>ダンタイ</t>
    </rPh>
    <phoneticPr fontId="2"/>
  </si>
  <si>
    <t>個人</t>
    <rPh sb="0" eb="2">
      <t>コジン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</si>
</sst>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2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4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view="pageBreakPreview" zoomScaleNormal="100" zoomScaleSheetLayoutView="100" workbookViewId="0">
      <selection activeCell="R7" sqref="R7:R8"/>
    </sheetView>
  </sheetViews>
  <sheetFormatPr defaultRowHeight="13.5" x14ac:dyDescent="0.15"/>
  <cols>
    <col min="1" max="3" width="2.875" bestFit="1" customWidth="1"/>
    <col min="4" max="4" width="3.5" bestFit="1" customWidth="1"/>
    <col min="5" max="5" width="3.5" customWidth="1"/>
    <col min="6" max="13" width="3.5" bestFit="1" customWidth="1"/>
    <col min="14" max="14" width="4.5" bestFit="1" customWidth="1"/>
    <col min="15" max="15" width="2.875" bestFit="1" customWidth="1"/>
  </cols>
  <sheetData>
    <row r="1" spans="1:1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23" x14ac:dyDescent="0.15">
      <c r="A3" s="2"/>
      <c r="B3" s="2"/>
      <c r="C3" s="2"/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</row>
    <row r="4" spans="1:15" ht="13.5" customHeight="1" x14ac:dyDescent="0.15">
      <c r="A4" s="4" t="s">
        <v>13</v>
      </c>
      <c r="B4" s="4" t="s">
        <v>14</v>
      </c>
      <c r="C4" s="5" t="s">
        <v>15</v>
      </c>
      <c r="D4" s="5">
        <v>16</v>
      </c>
      <c r="E4" s="6"/>
      <c r="F4" s="5">
        <v>18</v>
      </c>
      <c r="G4" s="5">
        <v>11</v>
      </c>
      <c r="H4" s="7">
        <v>9</v>
      </c>
      <c r="I4" s="7">
        <v>11</v>
      </c>
      <c r="J4" s="7">
        <v>6</v>
      </c>
      <c r="K4" s="7"/>
      <c r="L4" s="7">
        <v>12</v>
      </c>
      <c r="M4" s="7">
        <v>12</v>
      </c>
      <c r="N4" s="8">
        <f>SUM(D4:M5)</f>
        <v>202</v>
      </c>
      <c r="O4" s="8">
        <v>1</v>
      </c>
    </row>
    <row r="5" spans="1:15" x14ac:dyDescent="0.15">
      <c r="A5" s="4"/>
      <c r="B5" s="4"/>
      <c r="C5" s="5" t="s">
        <v>16</v>
      </c>
      <c r="D5" s="5">
        <v>31</v>
      </c>
      <c r="E5" s="5">
        <v>16</v>
      </c>
      <c r="F5" s="6"/>
      <c r="G5" s="5">
        <v>22</v>
      </c>
      <c r="H5" s="9"/>
      <c r="I5" s="9"/>
      <c r="J5" s="7">
        <v>26</v>
      </c>
      <c r="K5" s="9"/>
      <c r="L5" s="7"/>
      <c r="M5" s="7">
        <v>12</v>
      </c>
      <c r="N5" s="8"/>
      <c r="O5" s="8"/>
    </row>
    <row r="6" spans="1:15" x14ac:dyDescent="0.15">
      <c r="A6" s="4"/>
      <c r="B6" s="4" t="s">
        <v>17</v>
      </c>
      <c r="C6" s="5" t="s">
        <v>18</v>
      </c>
      <c r="D6" s="5">
        <v>15</v>
      </c>
      <c r="E6" s="6"/>
      <c r="F6" s="5">
        <v>9</v>
      </c>
      <c r="G6" s="5">
        <v>20</v>
      </c>
      <c r="H6" s="7">
        <v>18</v>
      </c>
      <c r="I6" s="7">
        <v>14</v>
      </c>
      <c r="J6" s="7">
        <v>7</v>
      </c>
      <c r="K6" s="7"/>
      <c r="L6" s="7">
        <v>10</v>
      </c>
      <c r="M6" s="7">
        <v>10</v>
      </c>
      <c r="N6" s="8">
        <f t="shared" ref="N6" si="0">SUM(D6:M7)</f>
        <v>142</v>
      </c>
      <c r="O6" s="8">
        <v>2</v>
      </c>
    </row>
    <row r="7" spans="1:15" x14ac:dyDescent="0.15">
      <c r="A7" s="4"/>
      <c r="B7" s="4"/>
      <c r="C7" s="5" t="s">
        <v>19</v>
      </c>
      <c r="D7" s="5">
        <v>4</v>
      </c>
      <c r="E7" s="5">
        <v>11</v>
      </c>
      <c r="F7" s="6"/>
      <c r="G7" s="5">
        <v>9</v>
      </c>
      <c r="H7" s="9"/>
      <c r="I7" s="9"/>
      <c r="J7" s="7">
        <v>5</v>
      </c>
      <c r="K7" s="9"/>
      <c r="L7" s="7"/>
      <c r="M7" s="7">
        <v>10</v>
      </c>
      <c r="N7" s="8"/>
      <c r="O7" s="8"/>
    </row>
    <row r="8" spans="1:15" x14ac:dyDescent="0.15">
      <c r="A8" s="4"/>
      <c r="B8" s="4" t="s">
        <v>20</v>
      </c>
      <c r="C8" s="5" t="s">
        <v>18</v>
      </c>
      <c r="D8" s="5"/>
      <c r="E8" s="6"/>
      <c r="F8" s="5"/>
      <c r="G8" s="5"/>
      <c r="H8" s="7"/>
      <c r="I8" s="7"/>
      <c r="J8" s="7"/>
      <c r="K8" s="7"/>
      <c r="L8" s="7"/>
      <c r="M8" s="7"/>
      <c r="N8" s="8">
        <f t="shared" ref="N8" si="1">SUM(D8:M9)</f>
        <v>17</v>
      </c>
      <c r="O8" s="8">
        <v>4</v>
      </c>
    </row>
    <row r="9" spans="1:15" x14ac:dyDescent="0.15">
      <c r="A9" s="4"/>
      <c r="B9" s="4"/>
      <c r="C9" s="5" t="s">
        <v>16</v>
      </c>
      <c r="D9" s="5">
        <v>2</v>
      </c>
      <c r="E9" s="5">
        <v>4</v>
      </c>
      <c r="F9" s="6"/>
      <c r="G9" s="5">
        <v>3</v>
      </c>
      <c r="H9" s="9"/>
      <c r="I9" s="9"/>
      <c r="J9" s="7"/>
      <c r="K9" s="9"/>
      <c r="L9" s="7"/>
      <c r="M9" s="7">
        <v>8</v>
      </c>
      <c r="N9" s="8"/>
      <c r="O9" s="8"/>
    </row>
    <row r="10" spans="1:15" x14ac:dyDescent="0.15">
      <c r="A10" s="4"/>
      <c r="B10" s="4" t="s">
        <v>21</v>
      </c>
      <c r="C10" s="5" t="s">
        <v>18</v>
      </c>
      <c r="D10" s="5">
        <v>6</v>
      </c>
      <c r="E10" s="6"/>
      <c r="F10" s="5"/>
      <c r="G10" s="5"/>
      <c r="H10" s="5">
        <v>9</v>
      </c>
      <c r="I10" s="5">
        <v>6</v>
      </c>
      <c r="J10" s="5">
        <v>9</v>
      </c>
      <c r="K10" s="5"/>
      <c r="L10" s="5">
        <v>8</v>
      </c>
      <c r="M10" s="5"/>
      <c r="N10" s="8">
        <f t="shared" ref="N10" si="2">SUM(D10:M11)</f>
        <v>38</v>
      </c>
      <c r="O10" s="8">
        <v>3</v>
      </c>
    </row>
    <row r="11" spans="1:15" x14ac:dyDescent="0.15">
      <c r="A11" s="4"/>
      <c r="B11" s="4"/>
      <c r="C11" s="5" t="s">
        <v>16</v>
      </c>
      <c r="D11" s="5"/>
      <c r="E11" s="5"/>
      <c r="F11" s="6"/>
      <c r="G11" s="5"/>
      <c r="H11" s="6"/>
      <c r="I11" s="6"/>
      <c r="J11" s="5"/>
      <c r="K11" s="6"/>
      <c r="L11" s="5"/>
      <c r="M11" s="5"/>
      <c r="N11" s="8"/>
      <c r="O11" s="8"/>
    </row>
    <row r="12" spans="1:15" x14ac:dyDescent="0.15">
      <c r="A12" s="10"/>
      <c r="B12" s="10"/>
      <c r="C12" s="11" t="s">
        <v>22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3"/>
    </row>
    <row r="13" spans="1:15" ht="13.5" customHeight="1" x14ac:dyDescent="0.15">
      <c r="A13" s="14"/>
      <c r="B13" s="14"/>
      <c r="D13">
        <v>1</v>
      </c>
      <c r="E13">
        <v>2</v>
      </c>
      <c r="F13">
        <v>3</v>
      </c>
      <c r="G13">
        <v>4</v>
      </c>
      <c r="H13">
        <v>5</v>
      </c>
      <c r="I13">
        <v>6</v>
      </c>
      <c r="J13">
        <v>7</v>
      </c>
      <c r="K13">
        <v>8</v>
      </c>
    </row>
    <row r="14" spans="1:15" ht="28.5" x14ac:dyDescent="0.15">
      <c r="A14" s="14"/>
      <c r="B14" s="14" t="s">
        <v>23</v>
      </c>
      <c r="D14">
        <v>12</v>
      </c>
      <c r="E14">
        <v>10</v>
      </c>
      <c r="F14">
        <v>8</v>
      </c>
      <c r="G14">
        <v>6</v>
      </c>
      <c r="H14">
        <v>5</v>
      </c>
      <c r="I14">
        <v>4</v>
      </c>
      <c r="J14">
        <v>3</v>
      </c>
      <c r="K14">
        <v>2</v>
      </c>
    </row>
    <row r="15" spans="1:15" ht="28.5" x14ac:dyDescent="0.15">
      <c r="A15" s="14"/>
      <c r="B15" s="14" t="s">
        <v>24</v>
      </c>
      <c r="D15">
        <v>9</v>
      </c>
      <c r="E15">
        <v>7</v>
      </c>
      <c r="F15">
        <v>6</v>
      </c>
      <c r="G15">
        <v>5</v>
      </c>
      <c r="H15">
        <v>4</v>
      </c>
      <c r="I15">
        <v>3</v>
      </c>
      <c r="J15">
        <v>2</v>
      </c>
      <c r="K15">
        <v>1</v>
      </c>
    </row>
    <row r="16" spans="1:15" x14ac:dyDescent="0.15">
      <c r="A16" s="14"/>
      <c r="B16" s="14"/>
      <c r="D16">
        <f>SUM(D4,D6,D8,D10)</f>
        <v>37</v>
      </c>
      <c r="E16">
        <f t="shared" ref="E16:K17" si="3">SUM(E4,E6,E8,E10)</f>
        <v>0</v>
      </c>
      <c r="F16">
        <f t="shared" si="3"/>
        <v>27</v>
      </c>
      <c r="G16">
        <f t="shared" si="3"/>
        <v>31</v>
      </c>
      <c r="H16">
        <f t="shared" si="3"/>
        <v>36</v>
      </c>
      <c r="I16">
        <f t="shared" si="3"/>
        <v>31</v>
      </c>
      <c r="J16">
        <f t="shared" si="3"/>
        <v>22</v>
      </c>
      <c r="K16">
        <f t="shared" si="3"/>
        <v>0</v>
      </c>
    </row>
    <row r="17" spans="4:11" x14ac:dyDescent="0.15">
      <c r="D17">
        <f>SUM(D5,D7,D9,D11)</f>
        <v>37</v>
      </c>
      <c r="E17">
        <f t="shared" si="3"/>
        <v>31</v>
      </c>
      <c r="F17">
        <f t="shared" si="3"/>
        <v>0</v>
      </c>
      <c r="G17">
        <f t="shared" si="3"/>
        <v>34</v>
      </c>
      <c r="H17">
        <f t="shared" si="3"/>
        <v>0</v>
      </c>
      <c r="I17">
        <f t="shared" si="3"/>
        <v>0</v>
      </c>
      <c r="J17">
        <f t="shared" si="3"/>
        <v>31</v>
      </c>
      <c r="K17">
        <f t="shared" si="3"/>
        <v>0</v>
      </c>
    </row>
  </sheetData>
  <mergeCells count="15">
    <mergeCell ref="N8:N9"/>
    <mergeCell ref="O8:O9"/>
    <mergeCell ref="B10:B11"/>
    <mergeCell ref="N10:N11"/>
    <mergeCell ref="O10:O11"/>
    <mergeCell ref="A1:O1"/>
    <mergeCell ref="A3:C3"/>
    <mergeCell ref="A4:A11"/>
    <mergeCell ref="B4:B5"/>
    <mergeCell ref="N4:N5"/>
    <mergeCell ref="O4:O5"/>
    <mergeCell ref="B6:B7"/>
    <mergeCell ref="N6:N7"/>
    <mergeCell ref="O6:O7"/>
    <mergeCell ref="B8:B9"/>
  </mergeCells>
  <phoneticPr fontId="1"/>
  <printOptions horizontalCentered="1"/>
  <pageMargins left="0.26" right="0.32" top="0.55118110236220474" bottom="0.62992125984251968" header="0.51181102362204722" footer="0.51181102362204722"/>
  <pageSetup paperSize="9" scale="1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トラック総合</vt:lpstr>
      <vt:lpstr>トラック総合!Print_Area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2018-05-28T10:30:46Z</dcterms:created>
  <dcterms:modified xsi:type="dcterms:W3CDTF">2018-05-28T10:31:48Z</dcterms:modified>
</cp:coreProperties>
</file>